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Sheet0" sheetId="1" r:id="rId1"/>
  </sheets>
  <calcPr calcId="124519"/>
</workbook>
</file>

<file path=xl/calcChain.xml><?xml version="1.0" encoding="utf-8"?>
<calcChain xmlns="http://schemas.openxmlformats.org/spreadsheetml/2006/main">
  <c r="G35" i="1"/>
</calcChain>
</file>

<file path=xl/sharedStrings.xml><?xml version="1.0" encoding="utf-8"?>
<sst xmlns="http://schemas.openxmlformats.org/spreadsheetml/2006/main" count="172" uniqueCount="131">
  <si>
    <t>南京市本级项目支出绩效自评价情况表</t>
  </si>
  <si>
    <t>填报单位：</t>
  </si>
  <si>
    <t>南京城墙保护管理中心</t>
  </si>
  <si>
    <t>项目名称：</t>
  </si>
  <si>
    <t>南京城墙本体日常管理经费</t>
  </si>
  <si>
    <t>项目实施年度：</t>
  </si>
  <si>
    <t>填报人：</t>
  </si>
  <si>
    <t>顾妍</t>
  </si>
  <si>
    <t>联系电话：</t>
  </si>
  <si>
    <t>52328996</t>
  </si>
  <si>
    <t>年度绩效目标：</t>
  </si>
  <si>
    <t>完成2022年南京城墙本体日常维护及防汛工作。</t>
  </si>
  <si>
    <t>年度绩效目标完成情况：</t>
  </si>
  <si>
    <t>已完成2022年南京城墙本体日常维护及防汛工作。</t>
  </si>
  <si>
    <t>项目名称</t>
  </si>
  <si>
    <t>年初预算数</t>
  </si>
  <si>
    <t>实际执行数</t>
  </si>
  <si>
    <t>是否偏差</t>
  </si>
  <si>
    <t>否</t>
  </si>
  <si>
    <t>评价指标</t>
  </si>
  <si>
    <t>年初指标值</t>
  </si>
  <si>
    <t>实际完成值</t>
  </si>
  <si>
    <t>权重</t>
  </si>
  <si>
    <t>得分</t>
  </si>
  <si>
    <t>评分依据</t>
  </si>
  <si>
    <t>未完成指标原因分析</t>
  </si>
  <si>
    <t>一级指标</t>
  </si>
  <si>
    <t>二级指标</t>
  </si>
  <si>
    <t>三级指标</t>
  </si>
  <si>
    <t>决策</t>
  </si>
  <si>
    <t>项目立项</t>
  </si>
  <si>
    <t>立项依据充分性</t>
  </si>
  <si>
    <t>充分</t>
  </si>
  <si>
    <t>达成预期目标</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</si>
  <si>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评分规则：以上评价要点各占20%权重，每个要点执行情况分达成、部分达成、未达成三档，按100%-80%（含）、80%-60%（含）、60%-0%评分。</t>
  </si>
  <si>
    <t>立项程序规范性</t>
  </si>
  <si>
    <t>规范</t>
  </si>
  <si>
    <t>评价要点：
①项目是否按照规定的程序申请设立；
②审批文件、材料是否符合相关要求；
③事前是否已经过必要的可行性研究、专家论证、风险评估、绩效评估、集体决策。
评分规则：以上评价要点各占1/3权重，每个要点执行情况分达成、部分达成、未达成三档，按100%-80%（含）、80%-60%（含）、60%-0%评分。</t>
  </si>
  <si>
    <t>绩效目标</t>
  </si>
  <si>
    <t>绩效目标合理性</t>
  </si>
  <si>
    <t>合理</t>
  </si>
  <si>
    <t>评价要点：
（如未设定预算绩效目标，也可考核其他工作任务目标）
①项目是否有绩效目标；
②项目绩效目标与实际工作内容是否具有相关性；
③项目预期产出效益和效果是否符合正常的业绩水平；
④是否与预算确定的项目投资额或资金量相匹配。
评分规则：以上评价要点各占25%权重，每个要点执行情况分达成、部分达成、未达成三档，按100%-80%（含）、80%-60%（含）、60%-0%评分。</t>
  </si>
  <si>
    <t>绩效指标明确性</t>
  </si>
  <si>
    <t>明确</t>
  </si>
  <si>
    <t xml:space="preserve">"评价要点：
①是否将项目绩效目标细化分解为具体的绩效指标；
②是否通过清晰、可衡量的指标值予以体现；
③是否与项目目标任务数或计划数相对应。
评分规则：以上评价要点各占1/3权重，每个要点执行情况分达成、部分达成、未达成三档，按100%-80%（含）、80%-60%（含）、60%-0%评分。"
</t>
  </si>
  <si>
    <t>资金投入</t>
  </si>
  <si>
    <t>资金分配合理性</t>
  </si>
  <si>
    <t>评价要点：
①预算资金分配依据是否充分；
②资金分配额度是否合理，与项目单位或地方实际是否相适应。
评分规则：以上评价要点各占50%权重，每个要点执行情况分达成、部分达成、未达成三档，按100%-80%（含）、80%-60%（含）、60%-0%评分。</t>
  </si>
  <si>
    <t>预算编制科学性</t>
  </si>
  <si>
    <t>科学</t>
  </si>
  <si>
    <t>评价要点：
①预算编制是否经过科学论证；
②预算内容与项目内容是否匹配；
③预算额度测算依据是否充分，是否按照标准编制；
④预算确定的项目投资额或资金量是否与工作任务相匹配。
评分规则：以上评价要点各占25%权重，每个要点执行情况分达成、部分达成、未达成三档，按100%-80%（含）、80%-60%（含）、60%-0%评分。</t>
  </si>
  <si>
    <t>过程</t>
  </si>
  <si>
    <t>资金管理</t>
  </si>
  <si>
    <t>资金使用合规性</t>
  </si>
  <si>
    <t>合规</t>
  </si>
  <si>
    <t>评价要点：
①是否符合国家财经法规和财务管理制度以及有关专项资金管理办法的规定；
②资金的拨付是否有完整的审批程序和手续；
③是否符合项目预算批复或合同规定的用途；
④是否存在截留、挤占、挪用、虚列支出等情况。
评分规则：以上评价要点各占25%权重，每个要点执行情况分达成、部分达成、未达成三档，按100%-80%（含）、80%-60%（含）、60%-0%评分。</t>
  </si>
  <si>
    <t>预算执行率</t>
  </si>
  <si>
    <t>＝100%</t>
  </si>
  <si>
    <t>90.58%</t>
  </si>
  <si>
    <t>预算执行率=（实际支出资金/实际到位资金）×100%。
实际支出资金：一定时期（本年度或项目期）内项目实际拨付的资金。
评分规则：得分=资金到位率×分值。</t>
  </si>
  <si>
    <t>资金到位率</t>
  </si>
  <si>
    <t>100%</t>
  </si>
  <si>
    <t>资金到位率=（实际到位资金/预算资金）×100%。
实际到位资金：一定时期（本年度或项目期）内落实到具体项目的资金。
预算资金：一定时期（本年度或项目期）内预算安排到具体项目的资金。
评分规则：得分=资金到位率×分值。</t>
  </si>
  <si>
    <t>组织实施</t>
  </si>
  <si>
    <t>管理制度健全性</t>
  </si>
  <si>
    <t>健全</t>
  </si>
  <si>
    <t>评价要点：
①是否已制定或具有相应的财务和业务管理等制度；
②财务和业务管理等制度是否合法、合规、完整。
评分规则：以上评价要点各占50%权重，每个要点执行情况分达成、部分达成、未达成三档，按100%-80%（含）、80%-60%（含）、60%-0%评分。</t>
  </si>
  <si>
    <t>制度执行有效性</t>
  </si>
  <si>
    <t>有效</t>
  </si>
  <si>
    <t>评价要点：
①项目是否制定合理的实施计划，实施过程中是否遵守相关法律法规和相关管理规定，并按照规定程序实施项目，进度是否符合计划；
②项目调整及支出调整手续是否完备，资产管理是否规范，是否开展监督检查、绩效监控和评价；
③项目合同书、验收报告、技术鉴定、监督检查、绩效管理等资料是否齐全并及时归档；
④项目实施的组织机构、人员条件、场地设备、信息支撑等是否落实到位；
评分规则：以上评价要点各占25%权重，每个要点执行情况分达成、部分达成、未达成三档，按100%-80%（含）、80%-60%（含）、60%-0%评分。</t>
  </si>
  <si>
    <t>产出</t>
  </si>
  <si>
    <t>数量指标</t>
  </si>
  <si>
    <t>景区全年游客接待数量</t>
  </si>
  <si>
    <t>≥100万人次</t>
  </si>
  <si>
    <t>187.70万人次</t>
  </si>
  <si>
    <t>全年举办各种展览及社交活动</t>
  </si>
  <si>
    <t>≥15场</t>
  </si>
  <si>
    <t>23.00场</t>
  </si>
  <si>
    <t>全举办各种重要节假期专题活动</t>
  </si>
  <si>
    <t>≥10场</t>
  </si>
  <si>
    <t>11.00场</t>
  </si>
  <si>
    <t>质量指标</t>
  </si>
  <si>
    <t>工程施工管理质量</t>
  </si>
  <si>
    <t>达标</t>
  </si>
  <si>
    <t>设备安装及信息维护达标</t>
  </si>
  <si>
    <t>时效指标</t>
  </si>
  <si>
    <t>工程完成及时率</t>
  </si>
  <si>
    <t>≥85%</t>
  </si>
  <si>
    <t>80.00%</t>
  </si>
  <si>
    <t>设备安装及信息维护完成及时率</t>
  </si>
  <si>
    <t>成本指标</t>
  </si>
  <si>
    <t>未超出预算</t>
  </si>
  <si>
    <t>效益</t>
  </si>
  <si>
    <t>社会效益</t>
  </si>
  <si>
    <t>参展人员对展览及社交活动的认可度</t>
  </si>
  <si>
    <t>≥90%</t>
  </si>
  <si>
    <t>93.00%</t>
  </si>
  <si>
    <t>经济效益</t>
  </si>
  <si>
    <t>博物馆门票收入增值率</t>
  </si>
  <si>
    <t>≥5%</t>
  </si>
  <si>
    <t>-40.02%</t>
  </si>
  <si>
    <t>生态效益</t>
  </si>
  <si>
    <t>是否有利于城市文化名片的打造</t>
  </si>
  <si>
    <t>是</t>
  </si>
  <si>
    <t>可持续影响</t>
  </si>
  <si>
    <t>考察项目后续管理情况，是否建立有后期运营维护机制，相关机制是否正常运行并有效发挥作用</t>
  </si>
  <si>
    <t>可持续</t>
  </si>
  <si>
    <t>满意度</t>
  </si>
  <si>
    <t>服务对象满意度</t>
  </si>
  <si>
    <t>考察社会公众（项目周边居民）对专项资金项目实施过程中的满意度</t>
  </si>
  <si>
    <t>88.00%</t>
  </si>
  <si>
    <t/>
  </si>
  <si>
    <t xml:space="preserve"> 注：1、自评价可参考绩效目标，结合实际情况设置相应评价指标，并分别打分（总分100）。指标栏可以根据自评价指标设置情况自行调整。
   2、“评分依据”栏要说明评价规则及评分依据，其中定量指标需增列评分公式。</t>
  </si>
  <si>
    <t>完成</t>
    <phoneticPr fontId="47" type="noConversion"/>
  </si>
  <si>
    <t>实际采购金额＜预算金额</t>
    <phoneticPr fontId="47" type="noConversion"/>
  </si>
  <si>
    <r>
      <t>评价要点：考量成本节约情况。评分规则：成本在预算范围内满分；超出预算，每超出5%扣</t>
    </r>
    <r>
      <rPr>
        <sz val="10"/>
        <color rgb="FF000000"/>
        <rFont val="宋体"/>
        <charset val="134"/>
      </rPr>
      <t>0.5分，超出20%不得分。</t>
    </r>
    <phoneticPr fontId="47" type="noConversion"/>
  </si>
  <si>
    <r>
      <t>评价要点：服务对象满意度。评分规则：综合满意度90%以上，计10</t>
    </r>
    <r>
      <rPr>
        <sz val="10"/>
        <color rgb="FF000000"/>
        <rFont val="宋体"/>
        <charset val="134"/>
      </rPr>
      <t>分；在</t>
    </r>
    <r>
      <rPr>
        <sz val="10"/>
        <color rgb="FF000000"/>
        <rFont val="宋体"/>
        <charset val="134"/>
      </rPr>
      <t>90</t>
    </r>
    <r>
      <rPr>
        <sz val="10"/>
        <color rgb="FF000000"/>
        <rFont val="宋体"/>
        <charset val="134"/>
      </rPr>
      <t>%以下则按观众综合满意度与目标值的比值，乘以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</si>
  <si>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r>
      <t>评价要点：博物馆及景区门票增长情况。评分规则：增长率在5%以上满分，在5%</t>
    </r>
    <r>
      <rPr>
        <sz val="10"/>
        <color rgb="FF000000"/>
        <rFont val="宋体"/>
        <charset val="134"/>
      </rPr>
      <t>以下则按完成数与目标值的比值，乘以</t>
    </r>
    <r>
      <rPr>
        <sz val="10"/>
        <color rgb="FF000000"/>
        <rFont val="宋体"/>
        <charset val="134"/>
      </rPr>
      <t>4</t>
    </r>
    <r>
      <rPr>
        <sz val="10"/>
        <color rgb="FF000000"/>
        <rFont val="宋体"/>
        <charset val="134"/>
      </rPr>
      <t>分计分</t>
    </r>
    <phoneticPr fontId="47" type="noConversion"/>
  </si>
  <si>
    <r>
      <t>评价要点：反映部门（单位）对城市文化的宣称效果。评分规则：完成目标数计6分，在目标数以下则按完成数与目标值的比值，乘以</t>
    </r>
    <r>
      <rPr>
        <sz val="10"/>
        <color rgb="FF000000"/>
        <rFont val="宋体"/>
        <charset val="134"/>
      </rPr>
      <t>6</t>
    </r>
    <r>
      <rPr>
        <sz val="10"/>
        <color rgb="FF000000"/>
        <rFont val="宋体"/>
        <charset val="134"/>
      </rPr>
      <t>分计分。</t>
    </r>
    <phoneticPr fontId="47" type="noConversion"/>
  </si>
  <si>
    <t>评价要点：反映相关机制是否具有可持续性。评分规则：完成目标计10分，在目标数以下则按完成数与目标值的比值，乘以10分计分</t>
    <phoneticPr fontId="47" type="noConversion"/>
  </si>
  <si>
    <r>
      <t>评价要点：公众满意度。评分规则：公众综合满意度在 85%以上，计10</t>
    </r>
    <r>
      <rPr>
        <sz val="10"/>
        <color rgb="FF000000"/>
        <rFont val="宋体"/>
        <charset val="134"/>
      </rPr>
      <t>分；在85%以下则按观众综合满意度与目标值的比值，乘以</t>
    </r>
    <r>
      <rPr>
        <sz val="10"/>
        <color rgb="FF000000"/>
        <rFont val="宋体"/>
        <charset val="134"/>
      </rPr>
      <t>10</t>
    </r>
    <r>
      <rPr>
        <sz val="10"/>
        <color rgb="FF000000"/>
        <rFont val="宋体"/>
        <charset val="134"/>
      </rPr>
      <t>分计分。满意度低于60%不得分。</t>
    </r>
    <phoneticPr fontId="47" type="noConversion"/>
  </si>
  <si>
    <t>因疫情影响游客减少出游。</t>
    <phoneticPr fontId="47" type="noConversion"/>
  </si>
  <si>
    <r>
      <t>评价要点：考量南京城墙景区全年游客接待量，提交相关材料。评分规则：全年游客接待量不少于1</t>
    </r>
    <r>
      <rPr>
        <sz val="10"/>
        <color rgb="FF000000"/>
        <rFont val="宋体"/>
        <charset val="134"/>
      </rPr>
      <t>00万人次满分；每少10万人次扣1分，扣完为止。</t>
    </r>
    <phoneticPr fontId="47" type="noConversion"/>
  </si>
  <si>
    <r>
      <t>评价要点：全年各种展览及社交活动数量，提交现场图片或者其他材料。评分规则：不少于1</t>
    </r>
    <r>
      <rPr>
        <sz val="10"/>
        <color rgb="FF000000"/>
        <rFont val="宋体"/>
        <charset val="134"/>
      </rPr>
      <t>5场满分，每少一场扣0.4分，扣完为止。</t>
    </r>
    <phoneticPr fontId="47" type="noConversion"/>
  </si>
  <si>
    <r>
      <t>评价要点：全年各种重要节假日数量，提交现场图片或者其他材料。评分规则：不少于10场满分，每少一场扣0.6分，扣完为止。</t>
    </r>
    <r>
      <rPr>
        <sz val="11"/>
        <color theme="1"/>
        <rFont val="宋体"/>
        <family val="2"/>
        <charset val="134"/>
        <scheme val="minor"/>
      </rPr>
      <t/>
    </r>
    <phoneticPr fontId="47" type="noConversion"/>
  </si>
  <si>
    <t>评价要点：博物馆及景区相关设备安装及信息维护安装质量情况。评分规则：安装及维护达标满分，有一项未达标扣0.5分，扣完为止。</t>
    <phoneticPr fontId="47" type="noConversion"/>
  </si>
  <si>
    <t>评价要点：博物馆及景区相关设备安装及信息维护及时完成情况。评分规则设备安装及信息维护完成及时率 85%以上满分；在85%以下则按完成率与目标值的比值，乘以2分计分。</t>
    <phoneticPr fontId="47" type="noConversion"/>
  </si>
  <si>
    <t>评价要点：单位工程项目完工率。评分规则：完工及时率85%以上满分；在85%以下则按完工率与目标值的比值，乘以2分计分。</t>
    <phoneticPr fontId="47" type="noConversion"/>
  </si>
  <si>
    <t>评价要点：工程施工管理质量。评分规则：完成目标数满分，在目标数以下则按完成数与目标值的比值，乘以3分计分。</t>
    <phoneticPr fontId="47" type="noConversion"/>
  </si>
  <si>
    <t>个别小工程未及时竣工</t>
    <phoneticPr fontId="47" type="noConversion"/>
  </si>
  <si>
    <t>设备安装较年初减少一部分。</t>
    <phoneticPr fontId="47" type="noConversion"/>
  </si>
</sst>
</file>

<file path=xl/styles.xml><?xml version="1.0" encoding="utf-8"?>
<styleSheet xmlns="http://schemas.openxmlformats.org/spreadsheetml/2006/main">
  <fonts count="48">
    <font>
      <sz val="11"/>
      <color indexed="8"/>
      <name val="宋体"/>
      <family val="2"/>
      <scheme val="minor"/>
    </font>
    <font>
      <sz val="11"/>
      <color theme="1"/>
      <name val="宋体"/>
      <family val="2"/>
      <charset val="134"/>
      <scheme val="minor"/>
    </font>
    <font>
      <b/>
      <sz val="16"/>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10"/>
      <color rgb="FF000000"/>
      <name val="宋体"/>
      <charset val="134"/>
    </font>
    <font>
      <sz val="9"/>
      <color rgb="FF000000"/>
      <name val="宋体"/>
      <charset val="134"/>
    </font>
    <font>
      <sz val="9"/>
      <color rgb="FF000000"/>
      <name val="宋体"/>
      <charset val="134"/>
    </font>
    <font>
      <sz val="9"/>
      <color rgb="FF000000"/>
      <name val="宋体"/>
      <charset val="134"/>
    </font>
    <font>
      <sz val="10"/>
      <color rgb="FF000000"/>
      <name val="宋体"/>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50">
    <xf numFmtId="0" fontId="0" fillId="0" borderId="0" xfId="0">
      <alignment vertical="center"/>
    </xf>
    <xf numFmtId="0" fontId="32"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37"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4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46" fillId="0" borderId="1" xfId="0" applyFont="1" applyBorder="1" applyAlignment="1">
      <alignment horizontal="left" vertical="center" wrapText="1"/>
    </xf>
    <xf numFmtId="0" fontId="35" fillId="0" borderId="1" xfId="0" applyFont="1" applyBorder="1" applyAlignment="1">
      <alignment horizontal="center" vertical="center" wrapText="1"/>
    </xf>
    <xf numFmtId="0" fontId="36"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常规"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I36"/>
  <sheetViews>
    <sheetView tabSelected="1" topLeftCell="A27" workbookViewId="0">
      <selection activeCell="H34" sqref="H34"/>
    </sheetView>
  </sheetViews>
  <sheetFormatPr defaultRowHeight="13.5"/>
  <cols>
    <col min="1" max="1" width="12.5" customWidth="1"/>
    <col min="2" max="2" width="13.75" customWidth="1"/>
    <col min="3" max="3" width="19.625" customWidth="1"/>
    <col min="4" max="4" width="14.25" customWidth="1"/>
    <col min="5" max="5" width="9.125" customWidth="1"/>
    <col min="6" max="6" width="12.5" customWidth="1"/>
    <col min="7" max="7" width="8.5" customWidth="1"/>
    <col min="8" max="8" width="23.25" customWidth="1"/>
    <col min="9" max="9" width="23.75" customWidth="1"/>
  </cols>
  <sheetData>
    <row r="1" spans="1:9" ht="30" customHeight="1">
      <c r="A1" s="45" t="s">
        <v>0</v>
      </c>
      <c r="B1" s="45"/>
      <c r="C1" s="45"/>
      <c r="D1" s="45"/>
      <c r="E1" s="45"/>
      <c r="F1" s="45"/>
      <c r="G1" s="45"/>
      <c r="H1" s="45"/>
      <c r="I1" s="45"/>
    </row>
    <row r="2" spans="1:9" ht="18.95" customHeight="1">
      <c r="A2" s="46" t="s">
        <v>1</v>
      </c>
      <c r="B2" s="46"/>
      <c r="C2" s="47" t="s">
        <v>2</v>
      </c>
      <c r="D2" s="47"/>
      <c r="E2" s="48" t="s">
        <v>3</v>
      </c>
      <c r="F2" s="48"/>
      <c r="G2" s="49" t="s">
        <v>4</v>
      </c>
      <c r="H2" s="49"/>
      <c r="I2" s="49"/>
    </row>
    <row r="3" spans="1:9" ht="18.95" customHeight="1">
      <c r="A3" s="39" t="s">
        <v>5</v>
      </c>
      <c r="B3" s="39"/>
      <c r="C3" s="40">
        <v>2022</v>
      </c>
      <c r="D3" s="40"/>
      <c r="E3" s="40"/>
      <c r="F3" s="40"/>
      <c r="G3" s="40"/>
      <c r="H3" s="40"/>
      <c r="I3" s="40"/>
    </row>
    <row r="4" spans="1:9" ht="18.95" customHeight="1">
      <c r="A4" s="41" t="s">
        <v>6</v>
      </c>
      <c r="B4" s="41"/>
      <c r="C4" s="42" t="s">
        <v>7</v>
      </c>
      <c r="D4" s="42"/>
      <c r="E4" s="43" t="s">
        <v>8</v>
      </c>
      <c r="F4" s="43"/>
      <c r="G4" s="44" t="s">
        <v>9</v>
      </c>
      <c r="H4" s="44"/>
      <c r="I4" s="44"/>
    </row>
    <row r="5" spans="1:9" ht="54.95" customHeight="1">
      <c r="A5" s="31" t="s">
        <v>10</v>
      </c>
      <c r="B5" s="31"/>
      <c r="C5" s="32" t="s">
        <v>11</v>
      </c>
      <c r="D5" s="32"/>
      <c r="E5" s="32"/>
      <c r="F5" s="32"/>
      <c r="G5" s="32"/>
      <c r="H5" s="32"/>
      <c r="I5" s="32"/>
    </row>
    <row r="6" spans="1:9" ht="59.1" customHeight="1">
      <c r="A6" s="33" t="s">
        <v>12</v>
      </c>
      <c r="B6" s="33"/>
      <c r="C6" s="34" t="s">
        <v>13</v>
      </c>
      <c r="D6" s="34"/>
      <c r="E6" s="34"/>
      <c r="F6" s="34"/>
      <c r="G6" s="34"/>
      <c r="H6" s="34"/>
      <c r="I6" s="34"/>
    </row>
    <row r="7" spans="1:9" ht="18.95" customHeight="1">
      <c r="A7" s="35" t="s">
        <v>14</v>
      </c>
      <c r="B7" s="35"/>
      <c r="C7" s="36" t="s">
        <v>15</v>
      </c>
      <c r="D7" s="36"/>
      <c r="E7" s="37" t="s">
        <v>16</v>
      </c>
      <c r="F7" s="37"/>
      <c r="G7" s="38" t="s">
        <v>17</v>
      </c>
      <c r="H7" s="38"/>
      <c r="I7" s="38"/>
    </row>
    <row r="8" spans="1:9" ht="18.95" customHeight="1">
      <c r="A8" s="20" t="s">
        <v>4</v>
      </c>
      <c r="B8" s="20"/>
      <c r="C8" s="21">
        <v>250</v>
      </c>
      <c r="D8" s="21"/>
      <c r="E8" s="22">
        <v>226.44</v>
      </c>
      <c r="F8" s="22"/>
      <c r="G8" s="23" t="s">
        <v>18</v>
      </c>
      <c r="H8" s="23"/>
      <c r="I8" s="23"/>
    </row>
    <row r="9" spans="1:9" ht="18.95" customHeight="1">
      <c r="A9" s="24" t="s">
        <v>19</v>
      </c>
      <c r="B9" s="24"/>
      <c r="C9" s="24"/>
      <c r="D9" s="25" t="s">
        <v>20</v>
      </c>
      <c r="E9" s="26" t="s">
        <v>21</v>
      </c>
      <c r="F9" s="27" t="s">
        <v>22</v>
      </c>
      <c r="G9" s="28" t="s">
        <v>23</v>
      </c>
      <c r="H9" s="29" t="s">
        <v>24</v>
      </c>
      <c r="I9" s="30" t="s">
        <v>25</v>
      </c>
    </row>
    <row r="10" spans="1:9" ht="18.95" customHeight="1">
      <c r="A10" s="1" t="s">
        <v>26</v>
      </c>
      <c r="B10" s="2" t="s">
        <v>27</v>
      </c>
      <c r="C10" s="3" t="s">
        <v>28</v>
      </c>
      <c r="D10" s="25"/>
      <c r="E10" s="26"/>
      <c r="F10" s="27"/>
      <c r="G10" s="28"/>
      <c r="H10" s="29"/>
      <c r="I10" s="30"/>
    </row>
    <row r="11" spans="1:9" ht="23.1" customHeight="1">
      <c r="A11" s="18" t="s">
        <v>29</v>
      </c>
      <c r="B11" s="19" t="s">
        <v>30</v>
      </c>
      <c r="C11" s="6" t="s">
        <v>31</v>
      </c>
      <c r="D11" s="7" t="s">
        <v>32</v>
      </c>
      <c r="E11" s="8" t="s">
        <v>33</v>
      </c>
      <c r="F11" s="9">
        <v>2</v>
      </c>
      <c r="G11" s="10">
        <v>2</v>
      </c>
      <c r="H11" s="11" t="s">
        <v>34</v>
      </c>
      <c r="I11" s="14" t="s">
        <v>113</v>
      </c>
    </row>
    <row r="12" spans="1:9" ht="23.1" customHeight="1">
      <c r="A12" s="18"/>
      <c r="B12" s="19"/>
      <c r="C12" s="6" t="s">
        <v>35</v>
      </c>
      <c r="D12" s="7" t="s">
        <v>36</v>
      </c>
      <c r="E12" s="8" t="s">
        <v>33</v>
      </c>
      <c r="F12" s="9">
        <v>2</v>
      </c>
      <c r="G12" s="10">
        <v>2</v>
      </c>
      <c r="H12" s="11" t="s">
        <v>37</v>
      </c>
      <c r="I12" s="14" t="s">
        <v>113</v>
      </c>
    </row>
    <row r="13" spans="1:9" ht="23.1" customHeight="1">
      <c r="A13" s="18"/>
      <c r="B13" s="19" t="s">
        <v>38</v>
      </c>
      <c r="C13" s="6" t="s">
        <v>39</v>
      </c>
      <c r="D13" s="7" t="s">
        <v>40</v>
      </c>
      <c r="E13" s="8" t="s">
        <v>33</v>
      </c>
      <c r="F13" s="9">
        <v>2</v>
      </c>
      <c r="G13" s="10">
        <v>2</v>
      </c>
      <c r="H13" s="11" t="s">
        <v>41</v>
      </c>
      <c r="I13" s="14" t="s">
        <v>113</v>
      </c>
    </row>
    <row r="14" spans="1:9" ht="23.1" customHeight="1">
      <c r="A14" s="18"/>
      <c r="B14" s="19"/>
      <c r="C14" s="6" t="s">
        <v>42</v>
      </c>
      <c r="D14" s="7" t="s">
        <v>43</v>
      </c>
      <c r="E14" s="8" t="s">
        <v>33</v>
      </c>
      <c r="F14" s="9">
        <v>2</v>
      </c>
      <c r="G14" s="10">
        <v>2</v>
      </c>
      <c r="H14" s="11" t="s">
        <v>44</v>
      </c>
      <c r="I14" s="14" t="s">
        <v>113</v>
      </c>
    </row>
    <row r="15" spans="1:9" ht="23.1" customHeight="1">
      <c r="A15" s="18"/>
      <c r="B15" s="19" t="s">
        <v>45</v>
      </c>
      <c r="C15" s="6" t="s">
        <v>46</v>
      </c>
      <c r="D15" s="7" t="s">
        <v>40</v>
      </c>
      <c r="E15" s="8" t="s">
        <v>33</v>
      </c>
      <c r="F15" s="9">
        <v>2</v>
      </c>
      <c r="G15" s="10">
        <v>2</v>
      </c>
      <c r="H15" s="11" t="s">
        <v>47</v>
      </c>
      <c r="I15" s="14" t="s">
        <v>113</v>
      </c>
    </row>
    <row r="16" spans="1:9" ht="23.1" customHeight="1">
      <c r="A16" s="18"/>
      <c r="B16" s="19"/>
      <c r="C16" s="6" t="s">
        <v>48</v>
      </c>
      <c r="D16" s="7" t="s">
        <v>49</v>
      </c>
      <c r="E16" s="8" t="s">
        <v>33</v>
      </c>
      <c r="F16" s="9">
        <v>2</v>
      </c>
      <c r="G16" s="10">
        <v>2</v>
      </c>
      <c r="H16" s="11" t="s">
        <v>50</v>
      </c>
      <c r="I16" s="14" t="s">
        <v>113</v>
      </c>
    </row>
    <row r="17" spans="1:9" ht="23.1" customHeight="1">
      <c r="A17" s="18" t="s">
        <v>51</v>
      </c>
      <c r="B17" s="19" t="s">
        <v>52</v>
      </c>
      <c r="C17" s="6" t="s">
        <v>53</v>
      </c>
      <c r="D17" s="7" t="s">
        <v>54</v>
      </c>
      <c r="E17" s="8" t="s">
        <v>33</v>
      </c>
      <c r="F17" s="9">
        <v>4</v>
      </c>
      <c r="G17" s="10">
        <v>4</v>
      </c>
      <c r="H17" s="11" t="s">
        <v>55</v>
      </c>
      <c r="I17" s="14" t="s">
        <v>113</v>
      </c>
    </row>
    <row r="18" spans="1:9" ht="23.1" customHeight="1">
      <c r="A18" s="18"/>
      <c r="B18" s="19"/>
      <c r="C18" s="6" t="s">
        <v>56</v>
      </c>
      <c r="D18" s="7" t="s">
        <v>57</v>
      </c>
      <c r="E18" s="8" t="s">
        <v>58</v>
      </c>
      <c r="F18" s="9">
        <v>3</v>
      </c>
      <c r="G18" s="10">
        <v>2.72</v>
      </c>
      <c r="H18" s="11" t="s">
        <v>59</v>
      </c>
      <c r="I18" s="14" t="s">
        <v>114</v>
      </c>
    </row>
    <row r="19" spans="1:9" ht="23.1" customHeight="1">
      <c r="A19" s="18"/>
      <c r="B19" s="19"/>
      <c r="C19" s="6" t="s">
        <v>60</v>
      </c>
      <c r="D19" s="7" t="s">
        <v>61</v>
      </c>
      <c r="E19" s="8" t="s">
        <v>33</v>
      </c>
      <c r="F19" s="9">
        <v>3</v>
      </c>
      <c r="G19" s="10">
        <v>3</v>
      </c>
      <c r="H19" s="11" t="s">
        <v>62</v>
      </c>
      <c r="I19" s="14" t="s">
        <v>113</v>
      </c>
    </row>
    <row r="20" spans="1:9" ht="23.1" customHeight="1">
      <c r="A20" s="18"/>
      <c r="B20" s="19" t="s">
        <v>63</v>
      </c>
      <c r="C20" s="6" t="s">
        <v>64</v>
      </c>
      <c r="D20" s="7" t="s">
        <v>65</v>
      </c>
      <c r="E20" s="8" t="s">
        <v>33</v>
      </c>
      <c r="F20" s="9">
        <v>2</v>
      </c>
      <c r="G20" s="10">
        <v>2</v>
      </c>
      <c r="H20" s="11" t="s">
        <v>66</v>
      </c>
      <c r="I20" s="14" t="s">
        <v>113</v>
      </c>
    </row>
    <row r="21" spans="1:9" ht="23.1" customHeight="1">
      <c r="A21" s="18"/>
      <c r="B21" s="19"/>
      <c r="C21" s="6" t="s">
        <v>67</v>
      </c>
      <c r="D21" s="7" t="s">
        <v>68</v>
      </c>
      <c r="E21" s="8" t="s">
        <v>33</v>
      </c>
      <c r="F21" s="9">
        <v>6</v>
      </c>
      <c r="G21" s="10">
        <v>6</v>
      </c>
      <c r="H21" s="11" t="s">
        <v>69</v>
      </c>
      <c r="I21" s="14" t="s">
        <v>113</v>
      </c>
    </row>
    <row r="22" spans="1:9" ht="60">
      <c r="A22" s="18" t="s">
        <v>70</v>
      </c>
      <c r="B22" s="19" t="s">
        <v>71</v>
      </c>
      <c r="C22" s="6" t="s">
        <v>72</v>
      </c>
      <c r="D22" s="7" t="s">
        <v>73</v>
      </c>
      <c r="E22" s="8" t="s">
        <v>74</v>
      </c>
      <c r="F22" s="9">
        <v>6</v>
      </c>
      <c r="G22" s="10">
        <v>6</v>
      </c>
      <c r="H22" s="13" t="s">
        <v>122</v>
      </c>
      <c r="I22" s="14" t="s">
        <v>113</v>
      </c>
    </row>
    <row r="23" spans="1:9" ht="60">
      <c r="A23" s="18"/>
      <c r="B23" s="19"/>
      <c r="C23" s="6" t="s">
        <v>75</v>
      </c>
      <c r="D23" s="7" t="s">
        <v>76</v>
      </c>
      <c r="E23" s="8" t="s">
        <v>77</v>
      </c>
      <c r="F23" s="9">
        <v>6</v>
      </c>
      <c r="G23" s="10">
        <v>6</v>
      </c>
      <c r="H23" s="13" t="s">
        <v>123</v>
      </c>
      <c r="I23" s="14" t="s">
        <v>113</v>
      </c>
    </row>
    <row r="24" spans="1:9" ht="60">
      <c r="A24" s="18"/>
      <c r="B24" s="19"/>
      <c r="C24" s="6" t="s">
        <v>78</v>
      </c>
      <c r="D24" s="7" t="s">
        <v>79</v>
      </c>
      <c r="E24" s="8" t="s">
        <v>80</v>
      </c>
      <c r="F24" s="9">
        <v>6</v>
      </c>
      <c r="G24" s="10">
        <v>6</v>
      </c>
      <c r="H24" s="13" t="s">
        <v>124</v>
      </c>
      <c r="I24" s="14" t="s">
        <v>113</v>
      </c>
    </row>
    <row r="25" spans="1:9" ht="60">
      <c r="A25" s="18"/>
      <c r="B25" s="19" t="s">
        <v>81</v>
      </c>
      <c r="C25" s="6" t="s">
        <v>82</v>
      </c>
      <c r="D25" s="7" t="s">
        <v>83</v>
      </c>
      <c r="E25" s="8" t="s">
        <v>33</v>
      </c>
      <c r="F25" s="9">
        <v>3</v>
      </c>
      <c r="G25" s="10">
        <v>3</v>
      </c>
      <c r="H25" s="13" t="s">
        <v>128</v>
      </c>
      <c r="I25" s="14" t="s">
        <v>113</v>
      </c>
    </row>
    <row r="26" spans="1:9" ht="60">
      <c r="A26" s="18"/>
      <c r="B26" s="19"/>
      <c r="C26" s="6" t="s">
        <v>84</v>
      </c>
      <c r="D26" s="7" t="s">
        <v>83</v>
      </c>
      <c r="E26" s="8" t="s">
        <v>33</v>
      </c>
      <c r="F26" s="9">
        <v>3</v>
      </c>
      <c r="G26" s="10">
        <v>3</v>
      </c>
      <c r="H26" s="13" t="s">
        <v>125</v>
      </c>
      <c r="I26" s="14" t="s">
        <v>113</v>
      </c>
    </row>
    <row r="27" spans="1:9" ht="72">
      <c r="A27" s="18"/>
      <c r="B27" s="19" t="s">
        <v>85</v>
      </c>
      <c r="C27" s="6" t="s">
        <v>86</v>
      </c>
      <c r="D27" s="7" t="s">
        <v>87</v>
      </c>
      <c r="E27" s="8" t="s">
        <v>88</v>
      </c>
      <c r="F27" s="9">
        <v>2</v>
      </c>
      <c r="G27" s="10">
        <v>1.88</v>
      </c>
      <c r="H27" s="13" t="s">
        <v>126</v>
      </c>
      <c r="I27" s="14" t="s">
        <v>129</v>
      </c>
    </row>
    <row r="28" spans="1:9" ht="60">
      <c r="A28" s="18"/>
      <c r="B28" s="19"/>
      <c r="C28" s="6" t="s">
        <v>89</v>
      </c>
      <c r="D28" s="7" t="s">
        <v>87</v>
      </c>
      <c r="E28" s="8" t="s">
        <v>88</v>
      </c>
      <c r="F28" s="9">
        <v>2</v>
      </c>
      <c r="G28" s="10">
        <v>1.88</v>
      </c>
      <c r="H28" s="13" t="s">
        <v>127</v>
      </c>
      <c r="I28" s="14" t="s">
        <v>130</v>
      </c>
    </row>
    <row r="29" spans="1:9" ht="48">
      <c r="A29" s="18"/>
      <c r="B29" s="5" t="s">
        <v>90</v>
      </c>
      <c r="C29" s="6" t="s">
        <v>91</v>
      </c>
      <c r="D29" s="7" t="s">
        <v>83</v>
      </c>
      <c r="E29" s="8" t="s">
        <v>33</v>
      </c>
      <c r="F29" s="9">
        <v>2</v>
      </c>
      <c r="G29" s="10">
        <v>2</v>
      </c>
      <c r="H29" s="13" t="s">
        <v>115</v>
      </c>
      <c r="I29" s="14" t="s">
        <v>113</v>
      </c>
    </row>
    <row r="30" spans="1:9" ht="72">
      <c r="A30" s="18" t="s">
        <v>92</v>
      </c>
      <c r="B30" s="5" t="s">
        <v>93</v>
      </c>
      <c r="C30" s="6" t="s">
        <v>94</v>
      </c>
      <c r="D30" s="7" t="s">
        <v>95</v>
      </c>
      <c r="E30" s="8" t="s">
        <v>96</v>
      </c>
      <c r="F30" s="9">
        <v>10</v>
      </c>
      <c r="G30" s="10">
        <v>10</v>
      </c>
      <c r="H30" s="13" t="s">
        <v>116</v>
      </c>
      <c r="I30" s="14" t="s">
        <v>113</v>
      </c>
    </row>
    <row r="31" spans="1:9" ht="60">
      <c r="A31" s="18"/>
      <c r="B31" s="5" t="s">
        <v>97</v>
      </c>
      <c r="C31" s="6" t="s">
        <v>98</v>
      </c>
      <c r="D31" s="7" t="s">
        <v>99</v>
      </c>
      <c r="E31" s="8" t="s">
        <v>100</v>
      </c>
      <c r="F31" s="9">
        <v>4</v>
      </c>
      <c r="G31" s="10">
        <v>0</v>
      </c>
      <c r="H31" s="13" t="s">
        <v>117</v>
      </c>
      <c r="I31" s="14" t="s">
        <v>121</v>
      </c>
    </row>
    <row r="32" spans="1:9" ht="60">
      <c r="A32" s="18"/>
      <c r="B32" s="5" t="s">
        <v>101</v>
      </c>
      <c r="C32" s="6" t="s">
        <v>102</v>
      </c>
      <c r="D32" s="7" t="s">
        <v>103</v>
      </c>
      <c r="E32" s="8" t="s">
        <v>33</v>
      </c>
      <c r="F32" s="9">
        <v>6</v>
      </c>
      <c r="G32" s="10">
        <v>6</v>
      </c>
      <c r="H32" s="13" t="s">
        <v>118</v>
      </c>
      <c r="I32" s="14" t="s">
        <v>113</v>
      </c>
    </row>
    <row r="33" spans="1:9" ht="60">
      <c r="A33" s="18"/>
      <c r="B33" s="5" t="s">
        <v>104</v>
      </c>
      <c r="C33" s="6" t="s">
        <v>105</v>
      </c>
      <c r="D33" s="7" t="s">
        <v>106</v>
      </c>
      <c r="E33" s="8" t="s">
        <v>33</v>
      </c>
      <c r="F33" s="9">
        <v>10</v>
      </c>
      <c r="G33" s="10">
        <v>10</v>
      </c>
      <c r="H33" s="13" t="s">
        <v>119</v>
      </c>
      <c r="I33" s="14" t="s">
        <v>113</v>
      </c>
    </row>
    <row r="34" spans="1:9" ht="72">
      <c r="A34" s="4" t="s">
        <v>107</v>
      </c>
      <c r="B34" s="5" t="s">
        <v>108</v>
      </c>
      <c r="C34" s="6" t="s">
        <v>109</v>
      </c>
      <c r="D34" s="7" t="s">
        <v>87</v>
      </c>
      <c r="E34" s="8" t="s">
        <v>110</v>
      </c>
      <c r="F34" s="9">
        <v>10</v>
      </c>
      <c r="G34" s="10">
        <v>10</v>
      </c>
      <c r="H34" s="13" t="s">
        <v>120</v>
      </c>
      <c r="I34" s="14" t="s">
        <v>113</v>
      </c>
    </row>
    <row r="35" spans="1:9" ht="18.95" customHeight="1">
      <c r="A35" s="15" t="s">
        <v>111</v>
      </c>
      <c r="B35" s="15"/>
      <c r="C35" s="15"/>
      <c r="D35" s="15"/>
      <c r="E35" s="15"/>
      <c r="F35" s="15"/>
      <c r="G35" s="12">
        <f>SUM(G11:G34)</f>
        <v>95.48</v>
      </c>
      <c r="H35" s="16" t="s">
        <v>111</v>
      </c>
      <c r="I35" s="16"/>
    </row>
    <row r="36" spans="1:9" ht="60" customHeight="1">
      <c r="A36" s="17" t="s">
        <v>112</v>
      </c>
      <c r="B36" s="17"/>
      <c r="C36" s="17"/>
      <c r="D36" s="17"/>
      <c r="E36" s="17"/>
      <c r="F36" s="17"/>
      <c r="G36" s="17"/>
      <c r="H36" s="17"/>
      <c r="I36" s="17"/>
    </row>
  </sheetData>
  <mergeCells count="45">
    <mergeCell ref="A1:I1"/>
    <mergeCell ref="A2:B2"/>
    <mergeCell ref="C2:D2"/>
    <mergeCell ref="E2:F2"/>
    <mergeCell ref="G2:I2"/>
    <mergeCell ref="A3:B3"/>
    <mergeCell ref="C3:I3"/>
    <mergeCell ref="A4:B4"/>
    <mergeCell ref="C4:D4"/>
    <mergeCell ref="E4:F4"/>
    <mergeCell ref="G4:I4"/>
    <mergeCell ref="A5:B5"/>
    <mergeCell ref="C5:I5"/>
    <mergeCell ref="A6:B6"/>
    <mergeCell ref="C6:I6"/>
    <mergeCell ref="A7:B7"/>
    <mergeCell ref="C7:D7"/>
    <mergeCell ref="E7:F7"/>
    <mergeCell ref="G7:I7"/>
    <mergeCell ref="A8:B8"/>
    <mergeCell ref="C8:D8"/>
    <mergeCell ref="E8:F8"/>
    <mergeCell ref="G8:I8"/>
    <mergeCell ref="A9:C9"/>
    <mergeCell ref="D9:D10"/>
    <mergeCell ref="E9:E10"/>
    <mergeCell ref="F9:F10"/>
    <mergeCell ref="G9:G10"/>
    <mergeCell ref="H9:H10"/>
    <mergeCell ref="I9:I10"/>
    <mergeCell ref="A11:A16"/>
    <mergeCell ref="B11:B12"/>
    <mergeCell ref="B13:B14"/>
    <mergeCell ref="B15:B16"/>
    <mergeCell ref="A17:A21"/>
    <mergeCell ref="B17:B19"/>
    <mergeCell ref="B20:B21"/>
    <mergeCell ref="A35:F35"/>
    <mergeCell ref="H35:I35"/>
    <mergeCell ref="A36:I36"/>
    <mergeCell ref="A22:A29"/>
    <mergeCell ref="B22:B24"/>
    <mergeCell ref="B25:B26"/>
    <mergeCell ref="B27:B28"/>
    <mergeCell ref="A30:A33"/>
  </mergeCells>
  <phoneticPr fontId="47" type="noConversion"/>
  <pageMargins left="1.25" right="1.25" top="1" bottom="1" header="0.3" footer="0.3"/>
  <pageSetup paperSize="9" orientation="portrait" r:id="rId1"/>
  <rowBreaks count="1" manualBreakCount="1">
    <brk id="36" max="16383" man="1"/>
  </rowBreaks>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vt:i4>
      </vt:variant>
    </vt:vector>
  </HeadingPairs>
  <TitlesOfParts>
    <vt:vector size="1" baseType="lpstr">
      <vt:lpstr>Sheet0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NTKO</cp:lastModifiedBy>
  <dcterms:created xsi:type="dcterms:W3CDTF">2023-09-18T07:35:36Z</dcterms:created>
  <dcterms:modified xsi:type="dcterms:W3CDTF">2023-09-22T07:04:25Z</dcterms:modified>
</cp:coreProperties>
</file>